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I79" i="1"/>
  <c r="G79"/>
  <c r="I61"/>
  <c r="G61"/>
  <c r="E61"/>
  <c r="E79"/>
</calcChain>
</file>

<file path=xl/sharedStrings.xml><?xml version="1.0" encoding="utf-8"?>
<sst xmlns="http://schemas.openxmlformats.org/spreadsheetml/2006/main" count="139" uniqueCount="92">
  <si>
    <t>к Решению Собрания депутатов</t>
  </si>
  <si>
    <t>от __.12.2019 года № ___</t>
  </si>
  <si>
    <t>Таблица 1</t>
  </si>
  <si>
    <t>тыс. рублей</t>
  </si>
  <si>
    <t>Наименование сельского поселения</t>
  </si>
  <si>
    <t>Сумма</t>
  </si>
  <si>
    <t>в том числе</t>
  </si>
  <si>
    <t xml:space="preserve"> за счет субвенции из областного бюджета на осуществление государственных полномочий по расчету и предоставлению дотации поселениям</t>
  </si>
  <si>
    <t>за счет собственных средств районного бюджета</t>
  </si>
  <si>
    <t>Агаповское</t>
  </si>
  <si>
    <t>4 727,00</t>
  </si>
  <si>
    <t>Буранное</t>
  </si>
  <si>
    <t>4 709,00</t>
  </si>
  <si>
    <t>Желтинское</t>
  </si>
  <si>
    <t>1 683,00</t>
  </si>
  <si>
    <t>1 046,00</t>
  </si>
  <si>
    <t>Магнитное</t>
  </si>
  <si>
    <t>3 514,00</t>
  </si>
  <si>
    <t>2 032,00</t>
  </si>
  <si>
    <t>1 482,00</t>
  </si>
  <si>
    <t>Наровчатское</t>
  </si>
  <si>
    <t>1 616,00</t>
  </si>
  <si>
    <t>1 146,00</t>
  </si>
  <si>
    <t>Первомайское</t>
  </si>
  <si>
    <t>3 747,00</t>
  </si>
  <si>
    <t>1 621,00</t>
  </si>
  <si>
    <t>Приморское</t>
  </si>
  <si>
    <t>2 558,00</t>
  </si>
  <si>
    <t>1 285,00</t>
  </si>
  <si>
    <t>Светлогорское</t>
  </si>
  <si>
    <t>1 451,00</t>
  </si>
  <si>
    <t>Черниговское</t>
  </si>
  <si>
    <t>Янгельское</t>
  </si>
  <si>
    <t>1 255,00</t>
  </si>
  <si>
    <t>ИТОГО:</t>
  </si>
  <si>
    <t>12 505,00</t>
  </si>
  <si>
    <t>Таблица 2</t>
  </si>
  <si>
    <t xml:space="preserve">Агаповское </t>
  </si>
  <si>
    <t>2 688,67</t>
  </si>
  <si>
    <t xml:space="preserve">Желтинское </t>
  </si>
  <si>
    <t>3 207,19</t>
  </si>
  <si>
    <t xml:space="preserve">Магнитное </t>
  </si>
  <si>
    <t>6 711,65</t>
  </si>
  <si>
    <t>7 618,04</t>
  </si>
  <si>
    <t>6 780,26</t>
  </si>
  <si>
    <t xml:space="preserve">Приморское </t>
  </si>
  <si>
    <t>4 802,07</t>
  </si>
  <si>
    <t xml:space="preserve">Светлогорское </t>
  </si>
  <si>
    <t>11 071,79</t>
  </si>
  <si>
    <t xml:space="preserve">Черниговское </t>
  </si>
  <si>
    <t>6 173,76</t>
  </si>
  <si>
    <t xml:space="preserve">Янгельское </t>
  </si>
  <si>
    <t>7 102,81</t>
  </si>
  <si>
    <t xml:space="preserve">                                                                                                                 Таблица 4</t>
  </si>
  <si>
    <t>3 946,00</t>
  </si>
  <si>
    <t>3 694,00</t>
  </si>
  <si>
    <t>3 772,00</t>
  </si>
  <si>
    <t>1 618,00</t>
  </si>
  <si>
    <t>2 742,00</t>
  </si>
  <si>
    <t>1 349,00</t>
  </si>
  <si>
    <t>1 694,00</t>
  </si>
  <si>
    <t>3 369,00</t>
  </si>
  <si>
    <t>2 076,00</t>
  </si>
  <si>
    <t>1 293,00</t>
  </si>
  <si>
    <t>1 180,00</t>
  </si>
  <si>
    <t>27 843,00</t>
  </si>
  <si>
    <t>17 839,00</t>
  </si>
  <si>
    <t>3 753,00</t>
  </si>
  <si>
    <t>3 786,00</t>
  </si>
  <si>
    <t>2 146,00</t>
  </si>
  <si>
    <t>1 619,00</t>
  </si>
  <si>
    <t>2 374,00</t>
  </si>
  <si>
    <t>1 301,00</t>
  </si>
  <si>
    <t>1 073,00</t>
  </si>
  <si>
    <t>1 717,00</t>
  </si>
  <si>
    <t>2 044,00</t>
  </si>
  <si>
    <t>1 147,00</t>
  </si>
  <si>
    <t>1 477,00</t>
  </si>
  <si>
    <t xml:space="preserve">Сумма </t>
  </si>
  <si>
    <t>2020 год</t>
  </si>
  <si>
    <t>2021 год</t>
  </si>
  <si>
    <t>2022 год</t>
  </si>
  <si>
    <t>Приложение 10</t>
  </si>
  <si>
    <t xml:space="preserve">    Таблица 3</t>
  </si>
  <si>
    <t>тыс.рублей</t>
  </si>
  <si>
    <t xml:space="preserve"> "О бюджете Агаповского муниципального района на 2020 год</t>
  </si>
  <si>
    <t>и плановый период 2021 и 2022 годов</t>
  </si>
  <si>
    <t xml:space="preserve">Распределение межбюджетных трансфертов бюджетам сельских поселений  на 2020 год и на плановый период 2021 и 2022 годов </t>
  </si>
  <si>
    <t>Распределение  дотации на выравнивание бюджетной обеспеченности поселений на 2020 год и на  плановый период 2021 и 2022 годов</t>
  </si>
  <si>
    <t>Распределение  субвенций бюджетам сельских поселений на осуществление первичного воинского учета на территориях, где отсутствуют военные комиссариаты  на 2020 год и на плановый период 2021 и 2022 годов</t>
  </si>
  <si>
    <t>Распределение  субвенций бюджетам сельских поселений на осуществление мер социальной поддержки граждан, работающих и проживающих в сельских населенных пунктах на 2020 год и на  плановый период       2021 – 2022  годов</t>
  </si>
  <si>
    <t>Распределение прочих межбюджетных трансфертов общего характера  бюджетам сельских поселений на 2020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</si>
</sst>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topLeftCell="A13" workbookViewId="0">
      <selection activeCell="A30" sqref="A30:J30"/>
    </sheetView>
  </sheetViews>
  <sheetFormatPr defaultRowHeight="12.75"/>
  <cols>
    <col min="1" max="1" width="12.28515625" style="8" customWidth="1"/>
    <col min="2" max="2" width="8" style="8" bestFit="1" customWidth="1"/>
    <col min="3" max="3" width="8.140625" style="8" bestFit="1" customWidth="1"/>
    <col min="4" max="4" width="8.85546875" style="8" customWidth="1"/>
    <col min="5" max="5" width="7.85546875" style="8" bestFit="1" customWidth="1"/>
    <col min="6" max="6" width="8.140625" style="8" bestFit="1" customWidth="1"/>
    <col min="7" max="8" width="7.85546875" style="8" bestFit="1" customWidth="1"/>
    <col min="9" max="9" width="8.140625" style="8" bestFit="1" customWidth="1"/>
    <col min="10" max="10" width="7.85546875" style="8" bestFit="1" customWidth="1"/>
    <col min="11" max="16384" width="9.140625" style="8"/>
  </cols>
  <sheetData>
    <row r="1" spans="1:10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85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 t="s">
        <v>86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9" customForma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9" customFormat="1" ht="31.5" customHeight="1">
      <c r="A7" s="24" t="s">
        <v>87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>
      <c r="A8" s="30"/>
      <c r="B8" s="30"/>
      <c r="C8" s="30"/>
      <c r="D8" s="7"/>
    </row>
    <row r="9" spans="1:10">
      <c r="A9" s="30"/>
      <c r="B9" s="30"/>
      <c r="C9" s="30"/>
      <c r="D9" s="23" t="s">
        <v>2</v>
      </c>
      <c r="E9" s="23"/>
      <c r="F9" s="23"/>
      <c r="G9" s="23"/>
      <c r="H9" s="23"/>
      <c r="I9" s="23"/>
      <c r="J9" s="23"/>
    </row>
    <row r="10" spans="1:10" ht="33" customHeight="1">
      <c r="A10" s="24" t="s">
        <v>88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 customHeight="1">
      <c r="A12" s="17" t="s">
        <v>3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 customHeight="1">
      <c r="A13" s="34" t="s">
        <v>4</v>
      </c>
      <c r="B13" s="29" t="s">
        <v>79</v>
      </c>
      <c r="C13" s="29"/>
      <c r="D13" s="29"/>
      <c r="E13" s="29" t="s">
        <v>80</v>
      </c>
      <c r="F13" s="29"/>
      <c r="G13" s="29"/>
      <c r="H13" s="29" t="s">
        <v>81</v>
      </c>
      <c r="I13" s="29"/>
      <c r="J13" s="29"/>
    </row>
    <row r="14" spans="1:10">
      <c r="A14" s="35"/>
      <c r="B14" s="31" t="s">
        <v>5</v>
      </c>
      <c r="C14" s="32" t="s">
        <v>6</v>
      </c>
      <c r="D14" s="33"/>
      <c r="E14" s="31" t="s">
        <v>5</v>
      </c>
      <c r="F14" s="32" t="s">
        <v>6</v>
      </c>
      <c r="G14" s="33"/>
      <c r="H14" s="31" t="s">
        <v>5</v>
      </c>
      <c r="I14" s="32" t="s">
        <v>6</v>
      </c>
      <c r="J14" s="33"/>
    </row>
    <row r="15" spans="1:10" ht="219.75" customHeight="1">
      <c r="A15" s="36"/>
      <c r="B15" s="31"/>
      <c r="C15" s="11" t="s">
        <v>7</v>
      </c>
      <c r="D15" s="11" t="s">
        <v>8</v>
      </c>
      <c r="E15" s="31"/>
      <c r="F15" s="11" t="s">
        <v>7</v>
      </c>
      <c r="G15" s="11" t="s">
        <v>8</v>
      </c>
      <c r="H15" s="31"/>
      <c r="I15" s="11" t="s">
        <v>7</v>
      </c>
      <c r="J15" s="11" t="s">
        <v>8</v>
      </c>
    </row>
    <row r="16" spans="1:10">
      <c r="A16" s="5" t="s">
        <v>9</v>
      </c>
      <c r="B16" s="6">
        <v>5962</v>
      </c>
      <c r="C16" s="6" t="s">
        <v>10</v>
      </c>
      <c r="D16" s="6">
        <v>1235</v>
      </c>
      <c r="E16" s="14" t="s">
        <v>54</v>
      </c>
      <c r="F16" s="14" t="s">
        <v>55</v>
      </c>
      <c r="G16" s="14">
        <v>252</v>
      </c>
      <c r="H16" s="14">
        <v>5137</v>
      </c>
      <c r="I16" s="14" t="s">
        <v>67</v>
      </c>
      <c r="J16" s="14">
        <v>1384</v>
      </c>
    </row>
    <row r="17" spans="1:10">
      <c r="A17" s="5" t="s">
        <v>11</v>
      </c>
      <c r="B17" s="6">
        <v>8020</v>
      </c>
      <c r="C17" s="6" t="s">
        <v>12</v>
      </c>
      <c r="D17" s="6">
        <v>3311</v>
      </c>
      <c r="E17" s="14">
        <v>7075</v>
      </c>
      <c r="F17" s="14" t="s">
        <v>56</v>
      </c>
      <c r="G17" s="14">
        <v>3303</v>
      </c>
      <c r="H17" s="14">
        <v>6861</v>
      </c>
      <c r="I17" s="14" t="s">
        <v>68</v>
      </c>
      <c r="J17" s="14">
        <v>3075</v>
      </c>
    </row>
    <row r="18" spans="1:10">
      <c r="A18" s="5" t="s">
        <v>13</v>
      </c>
      <c r="B18" s="6" t="s">
        <v>14</v>
      </c>
      <c r="C18" s="6" t="s">
        <v>15</v>
      </c>
      <c r="D18" s="6">
        <v>637</v>
      </c>
      <c r="E18" s="14">
        <v>1595</v>
      </c>
      <c r="F18" s="14">
        <v>837</v>
      </c>
      <c r="G18" s="14">
        <v>758</v>
      </c>
      <c r="H18" s="14">
        <v>1597</v>
      </c>
      <c r="I18" s="14">
        <v>842</v>
      </c>
      <c r="J18" s="14">
        <v>755</v>
      </c>
    </row>
    <row r="19" spans="1:10">
      <c r="A19" s="5" t="s">
        <v>16</v>
      </c>
      <c r="B19" s="6" t="s">
        <v>17</v>
      </c>
      <c r="C19" s="6" t="s">
        <v>18</v>
      </c>
      <c r="D19" s="6" t="s">
        <v>19</v>
      </c>
      <c r="E19" s="14">
        <v>2572</v>
      </c>
      <c r="F19" s="14" t="s">
        <v>57</v>
      </c>
      <c r="G19" s="14">
        <v>954</v>
      </c>
      <c r="H19" s="14" t="s">
        <v>69</v>
      </c>
      <c r="I19" s="14" t="s">
        <v>70</v>
      </c>
      <c r="J19" s="14">
        <v>527</v>
      </c>
    </row>
    <row r="20" spans="1:10">
      <c r="A20" s="5" t="s">
        <v>20</v>
      </c>
      <c r="B20" s="6">
        <v>2762</v>
      </c>
      <c r="C20" s="6" t="s">
        <v>21</v>
      </c>
      <c r="D20" s="6" t="s">
        <v>22</v>
      </c>
      <c r="E20" s="14" t="s">
        <v>58</v>
      </c>
      <c r="F20" s="14" t="s">
        <v>59</v>
      </c>
      <c r="G20" s="14">
        <v>1393</v>
      </c>
      <c r="H20" s="14" t="s">
        <v>71</v>
      </c>
      <c r="I20" s="14" t="s">
        <v>72</v>
      </c>
      <c r="J20" s="14" t="s">
        <v>73</v>
      </c>
    </row>
    <row r="21" spans="1:10">
      <c r="A21" s="5" t="s">
        <v>23</v>
      </c>
      <c r="B21" s="6" t="s">
        <v>24</v>
      </c>
      <c r="C21" s="6">
        <v>2126</v>
      </c>
      <c r="D21" s="6" t="s">
        <v>25</v>
      </c>
      <c r="E21" s="14">
        <v>2725</v>
      </c>
      <c r="F21" s="14" t="s">
        <v>60</v>
      </c>
      <c r="G21" s="14">
        <v>1031</v>
      </c>
      <c r="H21" s="14">
        <v>3199</v>
      </c>
      <c r="I21" s="14" t="s">
        <v>74</v>
      </c>
      <c r="J21" s="14">
        <v>1482</v>
      </c>
    </row>
    <row r="22" spans="1:10">
      <c r="A22" s="5" t="s">
        <v>26</v>
      </c>
      <c r="B22" s="6">
        <v>3843</v>
      </c>
      <c r="C22" s="6" t="s">
        <v>27</v>
      </c>
      <c r="D22" s="6" t="s">
        <v>28</v>
      </c>
      <c r="E22" s="14" t="s">
        <v>61</v>
      </c>
      <c r="F22" s="14" t="s">
        <v>62</v>
      </c>
      <c r="G22" s="14" t="s">
        <v>63</v>
      </c>
      <c r="H22" s="14">
        <v>2884</v>
      </c>
      <c r="I22" s="14" t="s">
        <v>75</v>
      </c>
      <c r="J22" s="14">
        <v>840</v>
      </c>
    </row>
    <row r="23" spans="1:10">
      <c r="A23" s="5" t="s">
        <v>29</v>
      </c>
      <c r="B23" s="6">
        <v>2274</v>
      </c>
      <c r="C23" s="6" t="s">
        <v>30</v>
      </c>
      <c r="D23" s="6">
        <v>823</v>
      </c>
      <c r="E23" s="14">
        <v>1370</v>
      </c>
      <c r="F23" s="14" t="s">
        <v>64</v>
      </c>
      <c r="G23" s="14">
        <v>190</v>
      </c>
      <c r="H23" s="14">
        <v>1147</v>
      </c>
      <c r="I23" s="14" t="s">
        <v>76</v>
      </c>
      <c r="J23" s="14">
        <v>0</v>
      </c>
    </row>
    <row r="24" spans="1:10">
      <c r="A24" s="5" t="s">
        <v>31</v>
      </c>
      <c r="B24" s="6">
        <v>1184</v>
      </c>
      <c r="C24" s="6">
        <v>778</v>
      </c>
      <c r="D24" s="6">
        <v>406</v>
      </c>
      <c r="E24" s="14">
        <v>950</v>
      </c>
      <c r="F24" s="14">
        <v>618</v>
      </c>
      <c r="G24" s="14">
        <v>332</v>
      </c>
      <c r="H24" s="14">
        <v>1021</v>
      </c>
      <c r="I24" s="14">
        <v>626</v>
      </c>
      <c r="J24" s="14">
        <v>395</v>
      </c>
    </row>
    <row r="25" spans="1:10">
      <c r="A25" s="5" t="s">
        <v>32</v>
      </c>
      <c r="B25" s="6">
        <v>1814</v>
      </c>
      <c r="C25" s="6" t="s">
        <v>33</v>
      </c>
      <c r="D25" s="6">
        <v>559</v>
      </c>
      <c r="E25" s="14">
        <v>1499</v>
      </c>
      <c r="F25" s="14">
        <v>1001</v>
      </c>
      <c r="G25" s="14">
        <v>498</v>
      </c>
      <c r="H25" s="14" t="s">
        <v>77</v>
      </c>
      <c r="I25" s="14">
        <v>1004</v>
      </c>
      <c r="J25" s="14">
        <v>473</v>
      </c>
    </row>
    <row r="26" spans="1:10">
      <c r="A26" s="5" t="s">
        <v>34</v>
      </c>
      <c r="B26" s="6">
        <v>34803</v>
      </c>
      <c r="C26" s="6">
        <v>22298</v>
      </c>
      <c r="D26" s="6" t="s">
        <v>35</v>
      </c>
      <c r="E26" s="14" t="s">
        <v>65</v>
      </c>
      <c r="F26" s="14" t="s">
        <v>66</v>
      </c>
      <c r="G26" s="14">
        <v>10004</v>
      </c>
      <c r="H26" s="14">
        <v>27843</v>
      </c>
      <c r="I26" s="14" t="s">
        <v>66</v>
      </c>
      <c r="J26" s="14">
        <v>10004</v>
      </c>
    </row>
    <row r="27" spans="1:10">
      <c r="A27" s="1"/>
      <c r="B27" s="1"/>
      <c r="C27" s="2"/>
      <c r="D27" s="2"/>
      <c r="E27" s="3"/>
    </row>
    <row r="28" spans="1:10">
      <c r="A28" s="4"/>
    </row>
    <row r="29" spans="1:10" ht="24.75" customHeight="1">
      <c r="A29" s="16" t="s">
        <v>36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4" customHeight="1">
      <c r="A30" s="24" t="s">
        <v>91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>
      <c r="B31" s="30"/>
      <c r="C31" s="30"/>
    </row>
    <row r="32" spans="1:10" ht="15" customHeight="1">
      <c r="A32" s="23" t="s">
        <v>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 customHeight="1">
      <c r="A33" s="26" t="s">
        <v>4</v>
      </c>
      <c r="B33" s="26"/>
      <c r="C33" s="26"/>
      <c r="D33" s="26"/>
      <c r="E33" s="26"/>
      <c r="F33" s="26"/>
      <c r="G33" s="26" t="s">
        <v>5</v>
      </c>
      <c r="H33" s="26"/>
      <c r="I33" s="26"/>
      <c r="J33" s="26"/>
    </row>
    <row r="34" spans="1:10" ht="15.75" customHeight="1">
      <c r="A34" s="15" t="s">
        <v>37</v>
      </c>
      <c r="B34" s="15"/>
      <c r="C34" s="15"/>
      <c r="D34" s="15"/>
      <c r="E34" s="15"/>
      <c r="F34" s="15"/>
      <c r="G34" s="27">
        <v>0</v>
      </c>
      <c r="H34" s="27"/>
      <c r="I34" s="27"/>
      <c r="J34" s="27"/>
    </row>
    <row r="35" spans="1:10" ht="15.75" customHeight="1">
      <c r="A35" s="15" t="s">
        <v>11</v>
      </c>
      <c r="B35" s="15"/>
      <c r="C35" s="15"/>
      <c r="D35" s="15"/>
      <c r="E35" s="15"/>
      <c r="F35" s="15"/>
      <c r="G35" s="27" t="s">
        <v>38</v>
      </c>
      <c r="H35" s="27"/>
      <c r="I35" s="27"/>
      <c r="J35" s="27"/>
    </row>
    <row r="36" spans="1:10" ht="15.75" customHeight="1">
      <c r="A36" s="15" t="s">
        <v>39</v>
      </c>
      <c r="B36" s="15"/>
      <c r="C36" s="15"/>
      <c r="D36" s="15"/>
      <c r="E36" s="15"/>
      <c r="F36" s="15"/>
      <c r="G36" s="27" t="s">
        <v>40</v>
      </c>
      <c r="H36" s="27"/>
      <c r="I36" s="27"/>
      <c r="J36" s="27"/>
    </row>
    <row r="37" spans="1:10" ht="15.75" customHeight="1">
      <c r="A37" s="15" t="s">
        <v>41</v>
      </c>
      <c r="B37" s="15"/>
      <c r="C37" s="15"/>
      <c r="D37" s="15"/>
      <c r="E37" s="15"/>
      <c r="F37" s="15"/>
      <c r="G37" s="27" t="s">
        <v>42</v>
      </c>
      <c r="H37" s="27"/>
      <c r="I37" s="27"/>
      <c r="J37" s="27"/>
    </row>
    <row r="38" spans="1:10" ht="15.75" customHeight="1">
      <c r="A38" s="15" t="s">
        <v>20</v>
      </c>
      <c r="B38" s="15"/>
      <c r="C38" s="15"/>
      <c r="D38" s="15"/>
      <c r="E38" s="15"/>
      <c r="F38" s="15"/>
      <c r="G38" s="27" t="s">
        <v>43</v>
      </c>
      <c r="H38" s="27"/>
      <c r="I38" s="27"/>
      <c r="J38" s="27"/>
    </row>
    <row r="39" spans="1:10" ht="15.75" customHeight="1">
      <c r="A39" s="15" t="s">
        <v>23</v>
      </c>
      <c r="B39" s="15"/>
      <c r="C39" s="15"/>
      <c r="D39" s="15"/>
      <c r="E39" s="15"/>
      <c r="F39" s="15"/>
      <c r="G39" s="27" t="s">
        <v>44</v>
      </c>
      <c r="H39" s="27"/>
      <c r="I39" s="27"/>
      <c r="J39" s="27"/>
    </row>
    <row r="40" spans="1:10" ht="15.75" customHeight="1">
      <c r="A40" s="15" t="s">
        <v>45</v>
      </c>
      <c r="B40" s="15"/>
      <c r="C40" s="15"/>
      <c r="D40" s="15"/>
      <c r="E40" s="15"/>
      <c r="F40" s="15"/>
      <c r="G40" s="27" t="s">
        <v>46</v>
      </c>
      <c r="H40" s="27"/>
      <c r="I40" s="27"/>
      <c r="J40" s="27"/>
    </row>
    <row r="41" spans="1:10" ht="15.75" customHeight="1">
      <c r="A41" s="15" t="s">
        <v>47</v>
      </c>
      <c r="B41" s="15"/>
      <c r="C41" s="15"/>
      <c r="D41" s="15"/>
      <c r="E41" s="15"/>
      <c r="F41" s="15"/>
      <c r="G41" s="27" t="s">
        <v>48</v>
      </c>
      <c r="H41" s="27"/>
      <c r="I41" s="27"/>
      <c r="J41" s="27"/>
    </row>
    <row r="42" spans="1:10" ht="15.75" customHeight="1">
      <c r="A42" s="15" t="s">
        <v>49</v>
      </c>
      <c r="B42" s="15"/>
      <c r="C42" s="15"/>
      <c r="D42" s="15"/>
      <c r="E42" s="15"/>
      <c r="F42" s="15"/>
      <c r="G42" s="27" t="s">
        <v>50</v>
      </c>
      <c r="H42" s="27"/>
      <c r="I42" s="27"/>
      <c r="J42" s="27"/>
    </row>
    <row r="43" spans="1:10" ht="15.75" customHeight="1">
      <c r="A43" s="15" t="s">
        <v>51</v>
      </c>
      <c r="B43" s="15"/>
      <c r="C43" s="15"/>
      <c r="D43" s="15"/>
      <c r="E43" s="15"/>
      <c r="F43" s="15"/>
      <c r="G43" s="27" t="s">
        <v>52</v>
      </c>
      <c r="H43" s="27"/>
      <c r="I43" s="27"/>
      <c r="J43" s="27"/>
    </row>
    <row r="44" spans="1:10" ht="15.75" customHeight="1">
      <c r="A44" s="15" t="s">
        <v>34</v>
      </c>
      <c r="B44" s="15"/>
      <c r="C44" s="15"/>
      <c r="D44" s="15"/>
      <c r="E44" s="15"/>
      <c r="F44" s="15"/>
      <c r="G44" s="27">
        <v>56156.24</v>
      </c>
      <c r="H44" s="27"/>
      <c r="I44" s="27"/>
      <c r="J44" s="27"/>
    </row>
    <row r="45" spans="1:10">
      <c r="A45" s="12"/>
      <c r="B45" s="12"/>
      <c r="C45" s="12"/>
      <c r="D45" s="12"/>
      <c r="E45" s="12"/>
      <c r="F45" s="12"/>
      <c r="H45" s="13"/>
    </row>
    <row r="46" spans="1:10" ht="15" customHeight="1">
      <c r="A46" s="23" t="s">
        <v>83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43.5" customHeight="1">
      <c r="A47" s="24" t="s">
        <v>89</v>
      </c>
      <c r="B47" s="24"/>
      <c r="C47" s="24"/>
      <c r="D47" s="24"/>
      <c r="E47" s="24"/>
      <c r="F47" s="24"/>
      <c r="G47" s="24"/>
      <c r="H47" s="24"/>
      <c r="I47" s="24"/>
      <c r="J47" s="24"/>
    </row>
    <row r="49" spans="1:10" ht="15" customHeight="1">
      <c r="A49" s="17" t="s">
        <v>84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" customHeight="1">
      <c r="A50" s="25" t="s">
        <v>4</v>
      </c>
      <c r="B50" s="25"/>
      <c r="C50" s="25"/>
      <c r="D50" s="25"/>
      <c r="E50" s="26" t="s">
        <v>5</v>
      </c>
      <c r="F50" s="26"/>
      <c r="G50" s="26"/>
      <c r="H50" s="26"/>
      <c r="I50" s="26"/>
      <c r="J50" s="26"/>
    </row>
    <row r="51" spans="1:10" ht="15" customHeight="1">
      <c r="A51" s="25"/>
      <c r="B51" s="25"/>
      <c r="C51" s="25"/>
      <c r="D51" s="25"/>
      <c r="E51" s="26" t="s">
        <v>79</v>
      </c>
      <c r="F51" s="26"/>
      <c r="G51" s="29" t="s">
        <v>80</v>
      </c>
      <c r="H51" s="29"/>
      <c r="I51" s="29" t="s">
        <v>81</v>
      </c>
      <c r="J51" s="29"/>
    </row>
    <row r="52" spans="1:10" ht="15" customHeight="1">
      <c r="A52" s="15" t="s">
        <v>11</v>
      </c>
      <c r="B52" s="15"/>
      <c r="C52" s="15"/>
      <c r="D52" s="15"/>
      <c r="E52" s="26">
        <v>231.88</v>
      </c>
      <c r="F52" s="26"/>
      <c r="G52" s="28">
        <v>235.31</v>
      </c>
      <c r="H52" s="28"/>
      <c r="I52" s="28">
        <v>247.11</v>
      </c>
      <c r="J52" s="28"/>
    </row>
    <row r="53" spans="1:10" ht="15" customHeight="1">
      <c r="A53" s="15" t="s">
        <v>39</v>
      </c>
      <c r="B53" s="15"/>
      <c r="C53" s="15"/>
      <c r="D53" s="15"/>
      <c r="E53" s="26">
        <v>115.95</v>
      </c>
      <c r="F53" s="26"/>
      <c r="G53" s="28">
        <v>117.66</v>
      </c>
      <c r="H53" s="28"/>
      <c r="I53" s="28">
        <v>123.55</v>
      </c>
      <c r="J53" s="28"/>
    </row>
    <row r="54" spans="1:10" ht="15" customHeight="1">
      <c r="A54" s="15" t="s">
        <v>41</v>
      </c>
      <c r="B54" s="15"/>
      <c r="C54" s="15"/>
      <c r="D54" s="15"/>
      <c r="E54" s="26">
        <v>231.88</v>
      </c>
      <c r="F54" s="26"/>
      <c r="G54" s="28">
        <v>235.31</v>
      </c>
      <c r="H54" s="28"/>
      <c r="I54" s="28">
        <v>247.11</v>
      </c>
      <c r="J54" s="28"/>
    </row>
    <row r="55" spans="1:10" ht="15" customHeight="1">
      <c r="A55" s="15" t="s">
        <v>20</v>
      </c>
      <c r="B55" s="15"/>
      <c r="C55" s="15"/>
      <c r="D55" s="15"/>
      <c r="E55" s="26">
        <v>231.88</v>
      </c>
      <c r="F55" s="26"/>
      <c r="G55" s="28">
        <v>235.31</v>
      </c>
      <c r="H55" s="28"/>
      <c r="I55" s="28">
        <v>247.11</v>
      </c>
      <c r="J55" s="28"/>
    </row>
    <row r="56" spans="1:10" ht="15" customHeight="1">
      <c r="A56" s="15" t="s">
        <v>23</v>
      </c>
      <c r="B56" s="15"/>
      <c r="C56" s="15"/>
      <c r="D56" s="15"/>
      <c r="E56" s="26">
        <v>231.89</v>
      </c>
      <c r="F56" s="26"/>
      <c r="G56" s="28">
        <v>235.31</v>
      </c>
      <c r="H56" s="28"/>
      <c r="I56" s="28">
        <v>247.11</v>
      </c>
      <c r="J56" s="28"/>
    </row>
    <row r="57" spans="1:10" ht="15" customHeight="1">
      <c r="A57" s="15" t="s">
        <v>45</v>
      </c>
      <c r="B57" s="15"/>
      <c r="C57" s="15"/>
      <c r="D57" s="15"/>
      <c r="E57" s="26">
        <v>231.89</v>
      </c>
      <c r="F57" s="26"/>
      <c r="G57" s="28">
        <v>235.31</v>
      </c>
      <c r="H57" s="28"/>
      <c r="I57" s="28">
        <v>247.11</v>
      </c>
      <c r="J57" s="28"/>
    </row>
    <row r="58" spans="1:10" ht="15" customHeight="1">
      <c r="A58" s="15" t="s">
        <v>47</v>
      </c>
      <c r="B58" s="15"/>
      <c r="C58" s="15"/>
      <c r="D58" s="15"/>
      <c r="E58" s="26">
        <v>231.89</v>
      </c>
      <c r="F58" s="26"/>
      <c r="G58" s="28">
        <v>235.31</v>
      </c>
      <c r="H58" s="28"/>
      <c r="I58" s="28">
        <v>247.11</v>
      </c>
      <c r="J58" s="28"/>
    </row>
    <row r="59" spans="1:10" ht="15" customHeight="1">
      <c r="A59" s="15" t="s">
        <v>49</v>
      </c>
      <c r="B59" s="15"/>
      <c r="C59" s="15"/>
      <c r="D59" s="15"/>
      <c r="E59" s="26">
        <v>115.95</v>
      </c>
      <c r="F59" s="26"/>
      <c r="G59" s="28">
        <v>117.66</v>
      </c>
      <c r="H59" s="28"/>
      <c r="I59" s="28">
        <v>123.58</v>
      </c>
      <c r="J59" s="28"/>
    </row>
    <row r="60" spans="1:10" ht="15" customHeight="1">
      <c r="A60" s="15" t="s">
        <v>51</v>
      </c>
      <c r="B60" s="15"/>
      <c r="C60" s="15"/>
      <c r="D60" s="15"/>
      <c r="E60" s="26">
        <v>231.89</v>
      </c>
      <c r="F60" s="26"/>
      <c r="G60" s="28">
        <v>235.32</v>
      </c>
      <c r="H60" s="28"/>
      <c r="I60" s="28">
        <v>247.11</v>
      </c>
      <c r="J60" s="28"/>
    </row>
    <row r="61" spans="1:10" ht="15" customHeight="1">
      <c r="A61" s="15" t="s">
        <v>34</v>
      </c>
      <c r="B61" s="15"/>
      <c r="C61" s="15"/>
      <c r="D61" s="15"/>
      <c r="E61" s="27">
        <f>SUM(E52:E60)</f>
        <v>1855.1</v>
      </c>
      <c r="F61" s="27"/>
      <c r="G61" s="27">
        <f t="shared" ref="G61" si="0">SUM(G52:G60)</f>
        <v>1882.4999999999998</v>
      </c>
      <c r="H61" s="27"/>
      <c r="I61" s="27">
        <f t="shared" ref="I61" si="1">SUM(I52:I60)</f>
        <v>1976.9</v>
      </c>
      <c r="J61" s="27"/>
    </row>
    <row r="63" spans="1:10" ht="12.75" customHeight="1">
      <c r="A63" s="18" t="s">
        <v>53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53.25" customHeight="1">
      <c r="A64" s="24" t="s">
        <v>90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>
      <c r="B65" s="30"/>
      <c r="C65" s="30"/>
      <c r="D65" s="30"/>
    </row>
    <row r="66" spans="1:10" ht="15" customHeight="1">
      <c r="A66" s="16" t="s">
        <v>84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 customHeight="1">
      <c r="A67" s="25" t="s">
        <v>4</v>
      </c>
      <c r="B67" s="25"/>
      <c r="C67" s="25"/>
      <c r="D67" s="25"/>
      <c r="E67" s="25" t="s">
        <v>78</v>
      </c>
      <c r="F67" s="25"/>
      <c r="G67" s="25"/>
      <c r="H67" s="25"/>
      <c r="I67" s="25"/>
      <c r="J67" s="25"/>
    </row>
    <row r="68" spans="1:10" ht="15" customHeight="1">
      <c r="A68" s="25"/>
      <c r="B68" s="25"/>
      <c r="C68" s="25"/>
      <c r="D68" s="25"/>
      <c r="E68" s="25" t="s">
        <v>79</v>
      </c>
      <c r="F68" s="20"/>
      <c r="G68" s="25" t="s">
        <v>80</v>
      </c>
      <c r="H68" s="20"/>
      <c r="I68" s="25" t="s">
        <v>81</v>
      </c>
      <c r="J68" s="20"/>
    </row>
    <row r="69" spans="1:10" ht="15" customHeight="1">
      <c r="A69" s="15" t="s">
        <v>37</v>
      </c>
      <c r="B69" s="15"/>
      <c r="C69" s="15"/>
      <c r="D69" s="15"/>
      <c r="E69" s="19">
        <v>122.25</v>
      </c>
      <c r="F69" s="20"/>
      <c r="G69" s="25">
        <v>123.44</v>
      </c>
      <c r="H69" s="20"/>
      <c r="I69" s="25">
        <v>123.44</v>
      </c>
      <c r="J69" s="20"/>
    </row>
    <row r="70" spans="1:10" ht="15" customHeight="1">
      <c r="A70" s="15" t="s">
        <v>11</v>
      </c>
      <c r="B70" s="15"/>
      <c r="C70" s="15"/>
      <c r="D70" s="15"/>
      <c r="E70" s="19">
        <v>157.18</v>
      </c>
      <c r="F70" s="20"/>
      <c r="G70" s="25">
        <v>158.71</v>
      </c>
      <c r="H70" s="20"/>
      <c r="I70" s="25">
        <v>158.71</v>
      </c>
      <c r="J70" s="20"/>
    </row>
    <row r="71" spans="1:10" ht="15" customHeight="1">
      <c r="A71" s="15" t="s">
        <v>39</v>
      </c>
      <c r="B71" s="15"/>
      <c r="C71" s="15"/>
      <c r="D71" s="15"/>
      <c r="E71" s="19">
        <v>52.39</v>
      </c>
      <c r="F71" s="20"/>
      <c r="G71" s="25">
        <v>52.9</v>
      </c>
      <c r="H71" s="20"/>
      <c r="I71" s="25">
        <v>52.9</v>
      </c>
      <c r="J71" s="20"/>
    </row>
    <row r="72" spans="1:10" ht="15" customHeight="1">
      <c r="A72" s="15" t="s">
        <v>41</v>
      </c>
      <c r="B72" s="15"/>
      <c r="C72" s="15"/>
      <c r="D72" s="15"/>
      <c r="E72" s="19">
        <v>139.72</v>
      </c>
      <c r="F72" s="20"/>
      <c r="G72" s="25">
        <v>141.07</v>
      </c>
      <c r="H72" s="20"/>
      <c r="I72" s="25">
        <v>141.07</v>
      </c>
      <c r="J72" s="20"/>
    </row>
    <row r="73" spans="1:10" ht="15" customHeight="1">
      <c r="A73" s="15" t="s">
        <v>20</v>
      </c>
      <c r="B73" s="15"/>
      <c r="C73" s="15"/>
      <c r="D73" s="15"/>
      <c r="E73" s="19">
        <v>157.18</v>
      </c>
      <c r="F73" s="20"/>
      <c r="G73" s="25">
        <v>158.71</v>
      </c>
      <c r="H73" s="20"/>
      <c r="I73" s="25">
        <v>158.71</v>
      </c>
      <c r="J73" s="20"/>
    </row>
    <row r="74" spans="1:10" ht="15" customHeight="1">
      <c r="A74" s="15" t="s">
        <v>23</v>
      </c>
      <c r="B74" s="15"/>
      <c r="C74" s="15"/>
      <c r="D74" s="15"/>
      <c r="E74" s="19">
        <v>227.04</v>
      </c>
      <c r="F74" s="20"/>
      <c r="G74" s="25">
        <v>229.25</v>
      </c>
      <c r="H74" s="20"/>
      <c r="I74" s="25">
        <v>229.25</v>
      </c>
      <c r="J74" s="20"/>
    </row>
    <row r="75" spans="1:10" ht="15" customHeight="1">
      <c r="A75" s="15" t="s">
        <v>45</v>
      </c>
      <c r="B75" s="15"/>
      <c r="C75" s="15"/>
      <c r="D75" s="15"/>
      <c r="E75" s="19">
        <v>157.18</v>
      </c>
      <c r="F75" s="20"/>
      <c r="G75" s="25">
        <v>158.71</v>
      </c>
      <c r="H75" s="20"/>
      <c r="I75" s="25">
        <v>158.71</v>
      </c>
      <c r="J75" s="20"/>
    </row>
    <row r="76" spans="1:10" ht="15" customHeight="1">
      <c r="A76" s="15" t="s">
        <v>47</v>
      </c>
      <c r="B76" s="15"/>
      <c r="C76" s="15"/>
      <c r="D76" s="15"/>
      <c r="E76" s="19">
        <v>157.18</v>
      </c>
      <c r="F76" s="20"/>
      <c r="G76" s="25">
        <v>158.71</v>
      </c>
      <c r="H76" s="20"/>
      <c r="I76" s="25">
        <v>158.71</v>
      </c>
      <c r="J76" s="20"/>
    </row>
    <row r="77" spans="1:10" ht="15" customHeight="1">
      <c r="A77" s="15" t="s">
        <v>49</v>
      </c>
      <c r="B77" s="15"/>
      <c r="C77" s="15"/>
      <c r="D77" s="15"/>
      <c r="E77" s="19">
        <v>157.18</v>
      </c>
      <c r="F77" s="20"/>
      <c r="G77" s="25">
        <v>158.71</v>
      </c>
      <c r="H77" s="20"/>
      <c r="I77" s="25">
        <v>158.71</v>
      </c>
      <c r="J77" s="20"/>
    </row>
    <row r="78" spans="1:10" ht="15" customHeight="1">
      <c r="A78" s="15" t="s">
        <v>51</v>
      </c>
      <c r="B78" s="15"/>
      <c r="C78" s="15"/>
      <c r="D78" s="15"/>
      <c r="E78" s="19">
        <v>139.72999999999999</v>
      </c>
      <c r="F78" s="20"/>
      <c r="G78" s="25">
        <v>141.07</v>
      </c>
      <c r="H78" s="20"/>
      <c r="I78" s="25">
        <v>141.07</v>
      </c>
      <c r="J78" s="20"/>
    </row>
    <row r="79" spans="1:10" ht="15" customHeight="1">
      <c r="A79" s="15" t="s">
        <v>34</v>
      </c>
      <c r="B79" s="15"/>
      <c r="C79" s="15"/>
      <c r="D79" s="15"/>
      <c r="E79" s="21">
        <f>SUM(E69:E78)</f>
        <v>1467.0300000000002</v>
      </c>
      <c r="F79" s="22"/>
      <c r="G79" s="21">
        <f t="shared" ref="G79" si="2">SUM(G69:G78)</f>
        <v>1481.28</v>
      </c>
      <c r="H79" s="22"/>
      <c r="I79" s="21">
        <f t="shared" ref="I79" si="3">SUM(I69:I78)</f>
        <v>1481.28</v>
      </c>
      <c r="J79" s="22"/>
    </row>
  </sheetData>
  <mergeCells count="152">
    <mergeCell ref="A1:J1"/>
    <mergeCell ref="A2:J2"/>
    <mergeCell ref="A3:J3"/>
    <mergeCell ref="A4:J4"/>
    <mergeCell ref="A5:J5"/>
    <mergeCell ref="D9:J9"/>
    <mergeCell ref="A10:J10"/>
    <mergeCell ref="A11:J11"/>
    <mergeCell ref="A13:A15"/>
    <mergeCell ref="B14:B15"/>
    <mergeCell ref="C14:D14"/>
    <mergeCell ref="E13:G13"/>
    <mergeCell ref="A7:J7"/>
    <mergeCell ref="A36:F36"/>
    <mergeCell ref="B31:C31"/>
    <mergeCell ref="H13:J13"/>
    <mergeCell ref="H14:H15"/>
    <mergeCell ref="I14:J14"/>
    <mergeCell ref="E14:E15"/>
    <mergeCell ref="F14:G14"/>
    <mergeCell ref="A8:A9"/>
    <mergeCell ref="B8:B9"/>
    <mergeCell ref="C8:C9"/>
    <mergeCell ref="B13:D13"/>
    <mergeCell ref="A12:J12"/>
    <mergeCell ref="G33:J33"/>
    <mergeCell ref="G34:J34"/>
    <mergeCell ref="G35:J35"/>
    <mergeCell ref="A32:J32"/>
    <mergeCell ref="A33:F33"/>
    <mergeCell ref="A34:F34"/>
    <mergeCell ref="A35:F35"/>
    <mergeCell ref="A29:J29"/>
    <mergeCell ref="A30:J30"/>
    <mergeCell ref="G36:J36"/>
    <mergeCell ref="B65:D65"/>
    <mergeCell ref="A55:D55"/>
    <mergeCell ref="A56:D56"/>
    <mergeCell ref="A57:D57"/>
    <mergeCell ref="A58:D58"/>
    <mergeCell ref="A59:D59"/>
    <mergeCell ref="A60:D60"/>
    <mergeCell ref="A61:D61"/>
    <mergeCell ref="G43:J43"/>
    <mergeCell ref="G44:J44"/>
    <mergeCell ref="A44:F44"/>
    <mergeCell ref="A43:F43"/>
    <mergeCell ref="I51:J51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G56:H56"/>
    <mergeCell ref="G37:J37"/>
    <mergeCell ref="G38:J38"/>
    <mergeCell ref="G39:J39"/>
    <mergeCell ref="G40:J40"/>
    <mergeCell ref="G41:J41"/>
    <mergeCell ref="G42:J42"/>
    <mergeCell ref="A40:F40"/>
    <mergeCell ref="A42:F42"/>
    <mergeCell ref="A41:F41"/>
    <mergeCell ref="A38:F38"/>
    <mergeCell ref="A37:F37"/>
    <mergeCell ref="A39:F39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I76:J76"/>
    <mergeCell ref="I77:J77"/>
    <mergeCell ref="I68:J68"/>
    <mergeCell ref="I69:J69"/>
    <mergeCell ref="I70:J70"/>
    <mergeCell ref="I71:J71"/>
    <mergeCell ref="I72:J72"/>
    <mergeCell ref="E50:J50"/>
    <mergeCell ref="A50:D51"/>
    <mergeCell ref="A52:D52"/>
    <mergeCell ref="A53:D53"/>
    <mergeCell ref="A54:D54"/>
    <mergeCell ref="G61:H61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76:F76"/>
    <mergeCell ref="E77:F77"/>
    <mergeCell ref="E68:F68"/>
    <mergeCell ref="E69:F69"/>
    <mergeCell ref="E70:F70"/>
    <mergeCell ref="E71:F71"/>
    <mergeCell ref="E72:F72"/>
    <mergeCell ref="I78:J78"/>
    <mergeCell ref="I79:J79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I73:J73"/>
    <mergeCell ref="I74:J74"/>
    <mergeCell ref="I75:J75"/>
    <mergeCell ref="A78:D78"/>
    <mergeCell ref="A79:D79"/>
    <mergeCell ref="A66:J66"/>
    <mergeCell ref="A49:J49"/>
    <mergeCell ref="A63:J63"/>
    <mergeCell ref="E78:F78"/>
    <mergeCell ref="E79:F79"/>
    <mergeCell ref="A46:J46"/>
    <mergeCell ref="A64:J64"/>
    <mergeCell ref="A47:J47"/>
    <mergeCell ref="E67:J67"/>
    <mergeCell ref="A67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E73:F73"/>
    <mergeCell ref="E74:F74"/>
    <mergeCell ref="E75:F75"/>
  </mergeCells>
  <pageMargins left="0.98425196850393704" right="0.59055118110236215" top="0.78740157480314965" bottom="0.7874015748031496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2019-11-13T06:12:09Z</dcterms:modified>
</cp:coreProperties>
</file>